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278545B8-7C91-46E8-9D33-66820B9C1D93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<sst xmlns="http://schemas.openxmlformats.org/spreadsheetml/2006/main" count="81" uniqueCount="49">
  <si>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</si>
  <si>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</si>
  <si>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</si>
  <si>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</si>
  <si>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</si>
  <si>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</si>
  <si>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</si>
  <si>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</si>
  <si>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</si>
  <si>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</si>
  <si>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</si>
  <si>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</si>
  <si>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</si>
  <si>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</si>
  <si>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</si>
  <si>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</si>
  <si>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</si>
  <si>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</si>
  <si>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</si>
  <si>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</si>
  <si>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</si>
  <si>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</si>
  <si>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</si>
  <si>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</si>
  <si>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</si>
  <si>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</si>
  <si>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</si>
  <si>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</si>
  <si>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</si>
  <si>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</si>
  <si>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</si>
  <si>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</si>
  <si>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</si>
  <si>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</si>
  <si>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</si>
  <si>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</si>
  <si>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</si>
  <si>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</si>
  <si>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</si>
  <si>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</si>
  <si>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</si>
  <si>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</si>
  <si>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</si>
  <si>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</si>
  <si>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</si>
  <si>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</si>
  <si>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</si>
  <si>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Del 01 de enero al 31 de diciembre de 2023 (b)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</si>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</sst>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28" sqref="F28: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48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x14ac:dyDescent="0.3">
      <c r="B5" s="27" t="s">
        <v>47</v>
      </c>
      <c r="C5" s="28"/>
      <c r="D5" s="28"/>
      <c r="E5" s="28"/>
      <c r="F5" s="28"/>
      <c r="G5" s="28"/>
      <c r="H5" s="29"/>
    </row>
    <row r="6" spans="2:9" ht="15.75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169795088.25999999</v>
      </c>
      <c r="D10" s="4">
        <f t="shared" ref="D10:H10" si="0">SUM(D11,D21,D30,D41)</f>
        <v>66317449.969999999</v>
      </c>
      <c r="E10" s="4">
        <f t="shared" si="0"/>
        <v>236112538.22999999</v>
      </c>
      <c r="F10" s="4">
        <f t="shared" si="0"/>
        <v>188455791.49000001</v>
      </c>
      <c r="G10" s="4">
        <f t="shared" si="0"/>
        <v>186390387.91999999</v>
      </c>
      <c r="H10" s="4">
        <f t="shared" si="0"/>
        <v>47656746.73999998</v>
      </c>
    </row>
    <row r="11" spans="2:9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169795088.25999999</v>
      </c>
      <c r="D21" s="4">
        <f t="shared" ref="D21:H21" si="4">SUM(D22:D28)</f>
        <v>66317449.969999999</v>
      </c>
      <c r="E21" s="4">
        <f t="shared" si="4"/>
        <v>236112538.22999999</v>
      </c>
      <c r="F21" s="4">
        <f t="shared" si="4"/>
        <v>188455791.49000001</v>
      </c>
      <c r="G21" s="4">
        <f t="shared" si="4"/>
        <v>186390387.91999999</v>
      </c>
      <c r="H21" s="4">
        <f t="shared" si="4"/>
        <v>47656746.73999998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169795088.25999999</v>
      </c>
      <c r="D28" s="15">
        <v>66317449.969999999</v>
      </c>
      <c r="E28" s="17">
        <f t="shared" si="5"/>
        <v>236112538.22999999</v>
      </c>
      <c r="F28" s="15">
        <v>188455791.49000001</v>
      </c>
      <c r="G28" s="15">
        <v>186390387.91999999</v>
      </c>
      <c r="H28" s="17">
        <f t="shared" si="6"/>
        <v>47656746.73999998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169795088.25999999</v>
      </c>
      <c r="D84" s="5">
        <f t="shared" ref="D84:H84" si="26">SUM(D10,D47)</f>
        <v>66317449.969999999</v>
      </c>
      <c r="E84" s="5">
        <f>SUM(E10,E47)</f>
        <v>236112538.22999999</v>
      </c>
      <c r="F84" s="5">
        <f t="shared" si="26"/>
        <v>188455791.49000001</v>
      </c>
      <c r="G84" s="5">
        <f t="shared" si="26"/>
        <v>186390387.91999999</v>
      </c>
      <c r="H84" s="5">
        <f t="shared" si="26"/>
        <v>47656746.73999998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2024-01-29T16:26:52Z</cp:lastPrinted>
  <dcterms:created xsi:type="dcterms:W3CDTF">2020-01-08T22:29:57Z</dcterms:created>
  <dcterms:modified xsi:type="dcterms:W3CDTF">2024-01-29T16:27:58Z</dcterms:modified>
</cp:coreProperties>
</file>